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limate Change\"/>
    </mc:Choice>
  </mc:AlternateContent>
  <bookViews>
    <workbookView xWindow="0" yWindow="0" windowWidth="28800" windowHeight="12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G13" i="1"/>
  <c r="F13" i="1"/>
  <c r="E13" i="1"/>
  <c r="D13" i="1"/>
  <c r="C13" i="1"/>
  <c r="G9" i="1" l="1"/>
  <c r="G10" i="1" s="1"/>
  <c r="G11" i="1" s="1"/>
  <c r="G12" i="1" s="1"/>
  <c r="G6" i="1"/>
  <c r="G7" i="1" s="1"/>
  <c r="F12" i="1"/>
  <c r="E12" i="1"/>
  <c r="F9" i="1"/>
  <c r="E9" i="1"/>
  <c r="E10" i="1" s="1"/>
  <c r="E11" i="1" s="1"/>
  <c r="D9" i="1"/>
  <c r="D10" i="1" s="1"/>
  <c r="D11" i="1" s="1"/>
  <c r="D12" i="1" s="1"/>
  <c r="C9" i="1"/>
  <c r="C10" i="1" s="1"/>
  <c r="C11" i="1" s="1"/>
  <c r="C12" i="1" s="1"/>
  <c r="F10" i="1"/>
  <c r="F11" i="1" s="1"/>
  <c r="C4" i="1"/>
  <c r="F6" i="1"/>
  <c r="F7" i="1" s="1"/>
  <c r="E6" i="1"/>
  <c r="E7" i="1" s="1"/>
  <c r="D6" i="1"/>
  <c r="D7" i="1" s="1"/>
  <c r="C6" i="1"/>
  <c r="C7" i="1" s="1"/>
</calcChain>
</file>

<file path=xl/sharedStrings.xml><?xml version="1.0" encoding="utf-8"?>
<sst xmlns="http://schemas.openxmlformats.org/spreadsheetml/2006/main" count="17" uniqueCount="14">
  <si>
    <t>Warfs</t>
  </si>
  <si>
    <t>in</t>
  </si>
  <si>
    <t>cm</t>
  </si>
  <si>
    <t>ft/100 yr</t>
  </si>
  <si>
    <t>in/100 yr</t>
  </si>
  <si>
    <t>cm/100 yr</t>
  </si>
  <si>
    <t>mm/100 yr</t>
  </si>
  <si>
    <t>NC range</t>
  </si>
  <si>
    <t>http://tidesandcurrents.noaa.gov/sltrends/</t>
  </si>
  <si>
    <t>North Carolina public Television show on water</t>
  </si>
  <si>
    <t>http://commons.wikimedia.org/wiki/File:Recent_Sea_Level_Rise.png</t>
  </si>
  <si>
    <t>with ~3 cm/100 yr adjustment (up or down?)</t>
  </si>
  <si>
    <t>change in ft</t>
  </si>
  <si>
    <t>cm/yr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</si>
</sst>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abSelected="1" topLeftCell="A4" workbookViewId="0">
      <selection activeCell="C9" sqref="C9"/>
    </sheetView>
  </sheetViews>
  <sheetFormatPr defaultRowHeight="14.5" x14ac:dyDescent="0.35"/>
  <cols>
    <col min="2" max="2" width="11" customWidth="1"/>
  </cols>
  <sheetData>
    <row r="2" spans="1:7" x14ac:dyDescent="0.35">
      <c r="B2" t="s">
        <v>9</v>
      </c>
    </row>
    <row r="3" spans="1:7" x14ac:dyDescent="0.35">
      <c r="A3" t="s">
        <v>0</v>
      </c>
      <c r="B3">
        <v>1780</v>
      </c>
    </row>
    <row r="4" spans="1:7" x14ac:dyDescent="0.35">
      <c r="B4">
        <v>2013</v>
      </c>
      <c r="C4">
        <f>B4-B3</f>
        <v>233</v>
      </c>
    </row>
    <row r="5" spans="1:7" x14ac:dyDescent="0.35">
      <c r="B5" t="s">
        <v>12</v>
      </c>
      <c r="C5">
        <v>2</v>
      </c>
      <c r="D5">
        <v>4</v>
      </c>
      <c r="E5">
        <v>5</v>
      </c>
      <c r="F5">
        <v>6</v>
      </c>
      <c r="G5">
        <v>7</v>
      </c>
    </row>
    <row r="6" spans="1:7" x14ac:dyDescent="0.35">
      <c r="B6" t="s">
        <v>1</v>
      </c>
      <c r="C6">
        <f>C5*12</f>
        <v>24</v>
      </c>
      <c r="D6">
        <f t="shared" ref="D6:G6" si="0">D5*12</f>
        <v>48</v>
      </c>
      <c r="E6">
        <f t="shared" si="0"/>
        <v>60</v>
      </c>
      <c r="F6">
        <f t="shared" si="0"/>
        <v>72</v>
      </c>
      <c r="G6">
        <f t="shared" si="0"/>
        <v>84</v>
      </c>
    </row>
    <row r="7" spans="1:7" x14ac:dyDescent="0.35">
      <c r="B7" t="s">
        <v>2</v>
      </c>
      <c r="C7">
        <f>C6*2.54</f>
        <v>60.96</v>
      </c>
      <c r="D7">
        <f t="shared" ref="D7:G7" si="1">D6*2.54</f>
        <v>121.92</v>
      </c>
      <c r="E7">
        <f t="shared" si="1"/>
        <v>152.4</v>
      </c>
      <c r="F7">
        <f t="shared" si="1"/>
        <v>182.88</v>
      </c>
      <c r="G7">
        <f t="shared" si="1"/>
        <v>213.36</v>
      </c>
    </row>
    <row r="8" spans="1:7" x14ac:dyDescent="0.35">
      <c r="B8" t="s">
        <v>13</v>
      </c>
      <c r="C8">
        <f>C7/C4</f>
        <v>0.26163090128755367</v>
      </c>
    </row>
    <row r="9" spans="1:7" x14ac:dyDescent="0.35">
      <c r="B9" t="s">
        <v>3</v>
      </c>
      <c r="C9" s="1">
        <f>C5/$C$4</f>
        <v>8.5836909871244635E-3</v>
      </c>
      <c r="D9" s="1">
        <f t="shared" ref="D9:F9" si="2">D5/$C$4</f>
        <v>1.7167381974248927E-2</v>
      </c>
      <c r="E9" s="1">
        <f t="shared" si="2"/>
        <v>2.1459227467811159E-2</v>
      </c>
      <c r="F9" s="1">
        <f t="shared" si="2"/>
        <v>2.575107296137339E-2</v>
      </c>
      <c r="G9" s="1">
        <f t="shared" ref="G9" si="3">G5/$C$4</f>
        <v>3.0042918454935622E-2</v>
      </c>
    </row>
    <row r="10" spans="1:7" x14ac:dyDescent="0.35">
      <c r="B10" t="s">
        <v>4</v>
      </c>
      <c r="C10" s="2">
        <f>C9*12</f>
        <v>0.10300429184549356</v>
      </c>
      <c r="D10" s="2">
        <f t="shared" ref="D10" si="4">D9*12</f>
        <v>0.20600858369098712</v>
      </c>
      <c r="E10" s="2">
        <f t="shared" ref="E10" si="5">E9*12</f>
        <v>0.25751072961373389</v>
      </c>
      <c r="F10" s="2">
        <f t="shared" ref="F10:G10" si="6">F9*12</f>
        <v>0.30901287553648071</v>
      </c>
      <c r="G10" s="2">
        <f t="shared" si="6"/>
        <v>0.36051502145922748</v>
      </c>
    </row>
    <row r="11" spans="1:7" x14ac:dyDescent="0.35">
      <c r="B11" t="s">
        <v>5</v>
      </c>
      <c r="C11" s="2">
        <f>C10*2.54</f>
        <v>0.26163090128755367</v>
      </c>
      <c r="D11" s="2">
        <f t="shared" ref="D11" si="7">D10*2.54</f>
        <v>0.52326180257510735</v>
      </c>
      <c r="E11" s="2">
        <f t="shared" ref="E11" si="8">E10*2.54</f>
        <v>0.6540772532188841</v>
      </c>
      <c r="F11" s="2">
        <f t="shared" ref="F11:G11" si="9">F10*2.54</f>
        <v>0.78489270386266097</v>
      </c>
      <c r="G11" s="2">
        <f t="shared" si="9"/>
        <v>0.91570815450643783</v>
      </c>
    </row>
    <row r="12" spans="1:7" x14ac:dyDescent="0.35">
      <c r="B12" t="s">
        <v>6</v>
      </c>
      <c r="C12" s="3">
        <f>C11*10</f>
        <v>2.6163090128755369</v>
      </c>
      <c r="D12" s="3">
        <f t="shared" ref="D12:G12" si="10">D11*10</f>
        <v>5.2326180257510737</v>
      </c>
      <c r="E12" s="3">
        <f t="shared" si="10"/>
        <v>6.540772532188841</v>
      </c>
      <c r="F12" s="3">
        <f t="shared" si="10"/>
        <v>7.8489270386266092</v>
      </c>
      <c r="G12" s="3">
        <f t="shared" si="10"/>
        <v>9.1570815450643792</v>
      </c>
    </row>
    <row r="13" spans="1:7" x14ac:dyDescent="0.35">
      <c r="B13" t="s">
        <v>13</v>
      </c>
      <c r="C13" s="4">
        <f>C11*100</f>
        <v>26.163090128755368</v>
      </c>
      <c r="D13" s="4">
        <f t="shared" ref="D13:G13" si="11">D11*100</f>
        <v>52.326180257510735</v>
      </c>
      <c r="E13" s="4">
        <f t="shared" si="11"/>
        <v>65.407725321888407</v>
      </c>
      <c r="F13" s="4">
        <f t="shared" si="11"/>
        <v>78.489270386266099</v>
      </c>
      <c r="G13" s="4">
        <f t="shared" si="11"/>
        <v>91.570815450643778</v>
      </c>
    </row>
    <row r="14" spans="1:7" x14ac:dyDescent="0.35">
      <c r="B14" t="s">
        <v>8</v>
      </c>
    </row>
    <row r="15" spans="1:7" x14ac:dyDescent="0.35">
      <c r="B15" t="s">
        <v>7</v>
      </c>
    </row>
    <row r="16" spans="1:7" x14ac:dyDescent="0.35">
      <c r="B16" t="s">
        <v>6</v>
      </c>
      <c r="C16">
        <v>2</v>
      </c>
      <c r="D16">
        <v>4.5999999999999996</v>
      </c>
    </row>
    <row r="18" spans="2:3" x14ac:dyDescent="0.35">
      <c r="B18" t="s">
        <v>10</v>
      </c>
    </row>
    <row r="19" spans="2:3" x14ac:dyDescent="0.35">
      <c r="B19" t="s">
        <v>5</v>
      </c>
      <c r="C19">
        <v>18</v>
      </c>
    </row>
    <row r="20" spans="2:3" x14ac:dyDescent="0.35">
      <c r="C20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</dc:creator>
  <cp:lastModifiedBy>S&amp;ME Employee</cp:lastModifiedBy>
  <dcterms:created xsi:type="dcterms:W3CDTF">2013-12-24T11:52:25Z</dcterms:created>
  <dcterms:modified xsi:type="dcterms:W3CDTF">2015-04-19T13:47:04Z</dcterms:modified>
</cp:coreProperties>
</file>