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urlbertj/Documents/My Documents/Winthrop/Courses/CHEM551/CHEM551 Fall 2022/Grades/"/>
    </mc:Choice>
  </mc:AlternateContent>
  <xr:revisionPtr revIDLastSave="0" documentId="13_ncr:1_{91338DF4-4DE1-F643-A51E-E17022956791}" xr6:coauthVersionLast="47" xr6:coauthVersionMax="47" xr10:uidLastSave="{00000000-0000-0000-0000-000000000000}"/>
  <bookViews>
    <workbookView xWindow="6460" yWindow="3480" windowWidth="18540" windowHeight="14520" xr2:uid="{C897FC58-625B-714D-84C7-EBA21CDBD8B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5" i="1" l="1"/>
  <c r="H34" i="1"/>
  <c r="H25" i="1"/>
  <c r="H15" i="1"/>
  <c r="H9" i="1"/>
  <c r="H3" i="1"/>
</calcChain>
</file>

<file path=xl/sharedStrings.xml><?xml version="1.0" encoding="utf-8"?>
<sst xmlns="http://schemas.openxmlformats.org/spreadsheetml/2006/main" count="22" uniqueCount="20">
  <si>
    <t>Lit Review</t>
  </si>
  <si>
    <t>Written Proposal</t>
  </si>
  <si>
    <t>Oral Proposal</t>
  </si>
  <si>
    <t>CHEM552</t>
  </si>
  <si>
    <t>Oral Progress Report</t>
  </si>
  <si>
    <t>Perez</t>
  </si>
  <si>
    <t>Final talk</t>
  </si>
  <si>
    <t>Final paper</t>
  </si>
  <si>
    <t>Final Grade</t>
  </si>
  <si>
    <t>Final Paper</t>
  </si>
  <si>
    <t>B+</t>
  </si>
  <si>
    <t>B</t>
  </si>
  <si>
    <t xml:space="preserve">B- </t>
  </si>
  <si>
    <t>A</t>
  </si>
  <si>
    <t>CHEM551 Fall 2022 Grades</t>
  </si>
  <si>
    <t>Barrett, Jackson</t>
  </si>
  <si>
    <t>Gonzalez, Thomas</t>
  </si>
  <si>
    <t>Lvingston, Allen</t>
  </si>
  <si>
    <t>Quetel, Molly</t>
  </si>
  <si>
    <t>Walters, Eric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</si>
</sst>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DC54A-E944-E54D-ABEE-EABCF195E24F}">
  <dimension ref="A1:I56"/>
  <sheetViews>
    <sheetView tabSelected="1" zoomScaleNormal="100" workbookViewId="0">
      <selection activeCell="A34" sqref="A34"/>
    </sheetView>
  </sheetViews>
  <sheetFormatPr baseColWidth="10" defaultRowHeight="16" x14ac:dyDescent="0.2"/>
  <cols>
    <col min="1" max="1" width="23.6640625" bestFit="1" customWidth="1"/>
  </cols>
  <sheetData>
    <row r="1" spans="1:9" x14ac:dyDescent="0.2">
      <c r="A1" t="s">
        <v>14</v>
      </c>
    </row>
    <row r="2" spans="1:9" x14ac:dyDescent="0.2">
      <c r="B2" t="s">
        <v>0</v>
      </c>
      <c r="C2" t="s">
        <v>1</v>
      </c>
      <c r="D2" t="s">
        <v>2</v>
      </c>
      <c r="E2" t="s">
        <v>6</v>
      </c>
      <c r="F2" t="s">
        <v>7</v>
      </c>
      <c r="H2" t="s">
        <v>8</v>
      </c>
    </row>
    <row r="3" spans="1:9" x14ac:dyDescent="0.2">
      <c r="A3" t="s">
        <v>15</v>
      </c>
      <c r="H3" t="e">
        <f>((SUM(B3:F3))/((SUM(B6:F6))))*100</f>
        <v>#DIV/0!</v>
      </c>
      <c r="I3" t="s">
        <v>13</v>
      </c>
    </row>
    <row r="9" spans="1:9" x14ac:dyDescent="0.2">
      <c r="A9" t="s">
        <v>16</v>
      </c>
      <c r="H9" t="e">
        <f>(((SUM(B9:F9))/SUM(B13:F13)))*100</f>
        <v>#DIV/0!</v>
      </c>
      <c r="I9" t="s">
        <v>13</v>
      </c>
    </row>
    <row r="15" spans="1:9" x14ac:dyDescent="0.2">
      <c r="A15" t="s">
        <v>17</v>
      </c>
      <c r="H15" t="e">
        <f>((SUM(B15:F15))/SUM(B19:F19))*100</f>
        <v>#DIV/0!</v>
      </c>
      <c r="I15" t="s">
        <v>11</v>
      </c>
    </row>
    <row r="25" spans="1:9" x14ac:dyDescent="0.2">
      <c r="A25" t="s">
        <v>18</v>
      </c>
      <c r="H25" t="e">
        <f>(((SUM(B25:F25))/SUM(B29:F29)))*100</f>
        <v>#DIV/0!</v>
      </c>
      <c r="I25" t="s">
        <v>12</v>
      </c>
    </row>
    <row r="34" spans="1:9" x14ac:dyDescent="0.2">
      <c r="A34" t="s">
        <v>19</v>
      </c>
      <c r="H34" t="e">
        <f>((SUM(B34:F34))/SUM(B38:F38))*100</f>
        <v>#DIV/0!</v>
      </c>
      <c r="I34" t="s">
        <v>11</v>
      </c>
    </row>
    <row r="54" spans="1:6" x14ac:dyDescent="0.2">
      <c r="A54" t="s">
        <v>3</v>
      </c>
      <c r="B54" t="s">
        <v>4</v>
      </c>
      <c r="C54" t="s">
        <v>9</v>
      </c>
    </row>
    <row r="55" spans="1:6" x14ac:dyDescent="0.2">
      <c r="A55" t="s">
        <v>5</v>
      </c>
      <c r="B55">
        <v>82</v>
      </c>
      <c r="C55">
        <v>177</v>
      </c>
      <c r="E55">
        <f>(SUM(B55:C55))/(SUM(B56:C56))*100</f>
        <v>86.333333333333329</v>
      </c>
      <c r="F55" t="s">
        <v>10</v>
      </c>
    </row>
    <row r="56" spans="1:6" x14ac:dyDescent="0.2">
      <c r="B56">
        <v>100</v>
      </c>
      <c r="C56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2021-10-06T19:40:01Z</dcterms:created>
  <dcterms:modified xsi:type="dcterms:W3CDTF">2022-08-25T19:46:13Z</dcterms:modified>
</cp:coreProperties>
</file>